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6. Información Disciplina Financiera\6.3 Informe Analítico de Obligaciones D\"/>
    </mc:Choice>
  </mc:AlternateContent>
  <bookViews>
    <workbookView xWindow="0" yWindow="0" windowWidth="24000" windowHeight="9345"/>
  </bookViews>
  <sheets>
    <sheet name="IAODF_LDF_3er_2018" sheetId="1" r:id="rId1"/>
  </sheets>
  <externalReferences>
    <externalReference r:id="rId2"/>
  </externalReferences>
  <definedNames>
    <definedName name="APP_FIN_04">IAODF_LDF_3er_2018!$E$13</definedName>
    <definedName name="APP_FIN_06">IAODF_LDF_3er_2018!$G$13</definedName>
    <definedName name="APP_FIN_07">IAODF_LDF_3er_2018!$H$13</definedName>
    <definedName name="APP_FIN_08">IAODF_LDF_3er_2018!$I$13</definedName>
    <definedName name="APP_FIN_09">IAODF_LDF_3er_2018!$J$13</definedName>
    <definedName name="APP_FIN_10">IAODF_LDF_3er_2018!$K$13</definedName>
    <definedName name="APP_T10">IAODF_LDF_3er_2018!$K$8</definedName>
    <definedName name="APP_T4">IAODF_LDF_3er_2018!$E$8</definedName>
    <definedName name="APP_T6">IAODF_LDF_3er_2018!$G$8</definedName>
    <definedName name="APP_T7">IAODF_LDF_3er_2018!$H$8</definedName>
    <definedName name="APP_T8">IAODF_LDF_3er_2018!$I$8</definedName>
    <definedName name="APP_T9">IAODF_LDF_3er_2018!$J$8</definedName>
    <definedName name="ENTE_PUBLICO_A">'[1]Info General'!$C$7</definedName>
    <definedName name="MONTO1">'[1]Info General'!$D$18</definedName>
    <definedName name="MONTO2">'[1]Info General'!$E$18</definedName>
    <definedName name="OTROS_FIN_04">IAODF_LDF_3er_2018!$E$19</definedName>
    <definedName name="OTROS_FIN_06">IAODF_LDF_3er_2018!$G$19</definedName>
    <definedName name="OTROS_FIN_07">IAODF_LDF_3er_2018!$H$19</definedName>
    <definedName name="OTROS_FIN_08">IAODF_LDF_3er_2018!$I$19</definedName>
    <definedName name="OTROS_FIN_09">IAODF_LDF_3er_2018!$J$19</definedName>
    <definedName name="OTROS_FIN_10">IAODF_LDF_3er_2018!$K$19</definedName>
    <definedName name="OTROS_T10">IAODF_LDF_3er_2018!$K$14</definedName>
    <definedName name="OTROS_T4">IAODF_LDF_3er_2018!$E$14</definedName>
    <definedName name="OTROS_T6">IAODF_LDF_3er_2018!$G$14</definedName>
    <definedName name="OTROS_T7">IAODF_LDF_3er_2018!$H$14</definedName>
    <definedName name="OTROS_T8">IAODF_LDF_3er_2018!$I$14</definedName>
    <definedName name="OTROS_T9">IAODF_LDF_3er_2018!$J$14</definedName>
    <definedName name="SALDO_PENDIENTE">'[1]Info General'!$F$18</definedName>
    <definedName name="TRIMESTRE">'[1]Info General'!$C$16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J14" i="1"/>
  <c r="I14" i="1"/>
  <c r="H14" i="1"/>
  <c r="G14" i="1"/>
  <c r="E14" i="1"/>
  <c r="K12" i="1"/>
  <c r="K11" i="1"/>
  <c r="K10" i="1"/>
  <c r="K9" i="1"/>
  <c r="K8" i="1"/>
  <c r="K20" i="1"/>
  <c r="J8" i="1"/>
  <c r="J20" i="1"/>
  <c r="I8" i="1"/>
  <c r="I20" i="1"/>
  <c r="H8" i="1"/>
  <c r="H20" i="1"/>
  <c r="G8" i="1"/>
  <c r="G20" i="1"/>
  <c r="E8" i="1"/>
  <c r="E20" i="1"/>
  <c r="K6" i="1"/>
  <c r="J6" i="1"/>
  <c r="I6" i="1"/>
  <c r="A2" i="1"/>
</calcChain>
</file>

<file path=xl/sharedStrings.xml><?xml version="1.0" encoding="utf-8"?>
<sst xmlns="http://schemas.openxmlformats.org/spreadsheetml/2006/main" count="25" uniqueCount="24">
  <si>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</si>
  <si>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</si>
  <si>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</si>
  <si>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</si>
  <si>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</si>
  <si>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</si>
  <si>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</si>
  <si>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</si>
  <si>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</si>
  <si>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</si>
  <si>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</si>
  <si>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</si>
  <si>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</si>
  <si>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</si>
  <si>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</si>
  <si>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</si>
  <si>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</si>
  <si>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</si>
  <si>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</si>
  <si>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</si>
  <si>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</si>
  <si>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</si>
  <si>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</si>
  <si>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septiembre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</si>
</sst>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2" borderId="9" xfId="0" applyFill="1" applyBorder="1" applyAlignment="1">
      <alignment vertical="center"/>
    </xf>
    <xf numFmtId="0" fontId="0" fillId="0" borderId="0" xfId="0" applyProtection="1">
      <protection locked="0"/>
    </xf>
    <xf numFmtId="0" fontId="0" fillId="0" borderId="10" xfId="0" applyFill="1" applyBorder="1"/>
    <xf numFmtId="0" fontId="1" fillId="3" borderId="8" xfId="0" applyFont="1" applyFill="1" applyBorder="1" applyAlignment="1">
      <alignment horizontal="left" vertical="center" indent="2"/>
    </xf>
    <xf numFmtId="0" fontId="0" fillId="3" borderId="8" xfId="0" applyFill="1" applyBorder="1" applyAlignment="1" applyProtection="1">
      <alignment horizontal="left" vertical="center" indent="4"/>
      <protection locked="0"/>
    </xf>
    <xf numFmtId="0" fontId="2" fillId="3" borderId="8" xfId="0" applyFont="1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164" fontId="0" fillId="3" borderId="8" xfId="0" applyNumberFormat="1" applyFill="1" applyBorder="1" applyAlignment="1" applyProtection="1">
      <alignment vertical="center"/>
      <protection locked="0"/>
    </xf>
    <xf numFmtId="0" fontId="0" fillId="3" borderId="8" xfId="0" applyFill="1" applyBorder="1" applyAlignment="1" applyProtection="1">
      <alignment vertical="center"/>
      <protection locked="0"/>
    </xf>
    <xf numFmtId="16" fontId="0" fillId="3" borderId="8" xfId="0" applyNumberForma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3" borderId="8" xfId="0" applyFont="1" applyFill="1" applyBorder="1" applyAlignment="1" applyProtection="1">
      <alignment vertical="center"/>
      <protection locked="0"/>
    </xf>
    <xf numFmtId="0" fontId="0" fillId="3" borderId="10" xfId="0" applyFill="1" applyBorder="1"/>
    <xf numFmtId="0" fontId="0" fillId="3" borderId="0" xfId="0" applyFill="1"/>
    <xf numFmtId="0" fontId="0" fillId="3" borderId="8" xfId="0" applyFill="1" applyBorder="1"/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view="pageBreakPreview" zoomScale="60" zoomScaleNormal="100" workbookViewId="0">
      <selection activeCell="A5" sqref="A5:K5"/>
    </sheetView>
  </sheetViews>
  <sheetFormatPr baseColWidth="10" defaultColWidth="0" defaultRowHeight="15" zeroHeight="1" x14ac:dyDescent="0.25"/>
  <cols>
    <col min="1" max="1" width="76.28515625" customWidth="1"/>
    <col min="2" max="4" width="20.7109375" customWidth="1"/>
    <col min="5" max="5" width="20.7109375" style="20" customWidth="1"/>
    <col min="6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2" customFormat="1" ht="2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</row>
    <row r="2" spans="1:12" x14ac:dyDescent="0.25">
      <c r="A2" s="23" t="str">
        <f>ENTE_PUBLICO_A</f>
        <v>UNIVERSIDAD POLITÉCNICA DEL ESTADO DE MORELOS, Gobierno del Estado de Morelos (a)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2" x14ac:dyDescent="0.25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</row>
    <row r="4" spans="1:12" x14ac:dyDescent="0.25">
      <c r="A4" s="29" t="s">
        <v>23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2" x14ac:dyDescent="0.25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12" ht="7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4" t="str">
        <f>MONTO1</f>
        <v>Monto pagado de la inversión al 30 de marzo de 2018 (k)</v>
      </c>
      <c r="J6" s="4" t="str">
        <f>MONTO2</f>
        <v>Monto pagado de la inversión actualizado al 30 de marzo de 2018 (l)</v>
      </c>
      <c r="K6" s="4" t="str">
        <f>SALDO_PENDIENTE</f>
        <v>Saldo pendiente por pagar de la inversión al 30 de marzo de 2018 (m = g – l)</v>
      </c>
    </row>
    <row r="7" spans="1:12" x14ac:dyDescent="0.25">
      <c r="A7" s="5"/>
      <c r="B7" s="6"/>
      <c r="C7" s="6"/>
      <c r="D7" s="6"/>
      <c r="E7" s="6"/>
      <c r="F7" s="6"/>
      <c r="G7" s="21"/>
      <c r="H7" s="21"/>
      <c r="I7" s="21"/>
      <c r="J7" s="21"/>
      <c r="K7" s="21"/>
    </row>
    <row r="8" spans="1:12" x14ac:dyDescent="0.25">
      <c r="A8" s="10" t="s">
        <v>11</v>
      </c>
      <c r="B8" s="7"/>
      <c r="C8" s="7"/>
      <c r="D8" s="7"/>
      <c r="E8" s="18">
        <f>SUM(E9:APP_FIN_04)</f>
        <v>0</v>
      </c>
      <c r="F8" s="7"/>
      <c r="G8" s="18">
        <f>SUM(G9:APP_FIN_06)</f>
        <v>0</v>
      </c>
      <c r="H8" s="18">
        <f>SUM(H9:APP_FIN_07)</f>
        <v>0</v>
      </c>
      <c r="I8" s="18">
        <f>SUM(I9:APP_FIN_08)</f>
        <v>0</v>
      </c>
      <c r="J8" s="18">
        <f>SUM(J9:APP_FIN_09)</f>
        <v>0</v>
      </c>
      <c r="K8" s="18">
        <f>SUM(K9:APP_FIN_10)</f>
        <v>0</v>
      </c>
    </row>
    <row r="9" spans="1:12" s="8" customFormat="1" x14ac:dyDescent="0.25">
      <c r="A9" s="11" t="s">
        <v>12</v>
      </c>
      <c r="B9" s="14"/>
      <c r="C9" s="14"/>
      <c r="D9" s="14"/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f>E9-J9</f>
        <v>0</v>
      </c>
    </row>
    <row r="10" spans="1:12" s="8" customFormat="1" x14ac:dyDescent="0.25">
      <c r="A10" s="11" t="s">
        <v>13</v>
      </c>
      <c r="B10" s="14"/>
      <c r="C10" s="14"/>
      <c r="D10" s="14"/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f t="shared" ref="K10:K12" si="0">E10-J10</f>
        <v>0</v>
      </c>
    </row>
    <row r="11" spans="1:12" s="8" customFormat="1" x14ac:dyDescent="0.25">
      <c r="A11" s="11" t="s">
        <v>14</v>
      </c>
      <c r="B11" s="14"/>
      <c r="C11" s="14"/>
      <c r="D11" s="14"/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f t="shared" si="0"/>
        <v>0</v>
      </c>
    </row>
    <row r="12" spans="1:12" s="8" customFormat="1" x14ac:dyDescent="0.25">
      <c r="A12" s="11" t="s">
        <v>15</v>
      </c>
      <c r="B12" s="14"/>
      <c r="C12" s="14"/>
      <c r="D12" s="14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f t="shared" si="0"/>
        <v>0</v>
      </c>
    </row>
    <row r="13" spans="1:12" x14ac:dyDescent="0.25">
      <c r="A13" s="12" t="s">
        <v>16</v>
      </c>
      <c r="B13" s="16"/>
      <c r="C13" s="16"/>
      <c r="D13" s="16"/>
      <c r="E13" s="17"/>
      <c r="F13" s="17"/>
      <c r="G13" s="17"/>
      <c r="H13" s="17"/>
      <c r="I13" s="17"/>
      <c r="J13" s="17"/>
      <c r="K13" s="17"/>
    </row>
    <row r="14" spans="1:12" x14ac:dyDescent="0.25">
      <c r="A14" s="10" t="s">
        <v>17</v>
      </c>
      <c r="B14" s="7"/>
      <c r="C14" s="7"/>
      <c r="D14" s="7"/>
      <c r="E14" s="18">
        <f>SUM(E15:OTROS_FIN_04)</f>
        <v>0</v>
      </c>
      <c r="F14" s="7"/>
      <c r="G14" s="18">
        <f>SUM(G15:OTROS_FIN_06)</f>
        <v>0</v>
      </c>
      <c r="H14" s="18">
        <f>SUM(H15:OTROS_FIN_07)</f>
        <v>0</v>
      </c>
      <c r="I14" s="18">
        <f>SUM(I15:OTROS_FIN_08)</f>
        <v>0</v>
      </c>
      <c r="J14" s="18">
        <f>SUM(J15:OTROS_FIN_09)</f>
        <v>0</v>
      </c>
      <c r="K14" s="18">
        <f>SUM(K15:OTROS_FIN_10)</f>
        <v>0</v>
      </c>
    </row>
    <row r="15" spans="1:12" s="8" customFormat="1" x14ac:dyDescent="0.25">
      <c r="A15" s="11" t="s">
        <v>18</v>
      </c>
      <c r="B15" s="14"/>
      <c r="C15" s="14"/>
      <c r="D15" s="14"/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f>E15-J15</f>
        <v>0</v>
      </c>
    </row>
    <row r="16" spans="1:12" s="8" customFormat="1" x14ac:dyDescent="0.25">
      <c r="A16" s="11" t="s">
        <v>19</v>
      </c>
      <c r="B16" s="14"/>
      <c r="C16" s="14"/>
      <c r="D16" s="14"/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f t="shared" ref="K16:K18" si="1">E16-J16</f>
        <v>0</v>
      </c>
    </row>
    <row r="17" spans="1:11" s="8" customFormat="1" x14ac:dyDescent="0.25">
      <c r="A17" s="11" t="s">
        <v>20</v>
      </c>
      <c r="B17" s="14"/>
      <c r="C17" s="14"/>
      <c r="D17" s="14"/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f t="shared" si="1"/>
        <v>0</v>
      </c>
    </row>
    <row r="18" spans="1:11" s="8" customFormat="1" x14ac:dyDescent="0.25">
      <c r="A18" s="11" t="s">
        <v>21</v>
      </c>
      <c r="B18" s="14"/>
      <c r="C18" s="14"/>
      <c r="D18" s="14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f t="shared" si="1"/>
        <v>0</v>
      </c>
    </row>
    <row r="19" spans="1:11" x14ac:dyDescent="0.25">
      <c r="A19" s="12" t="s">
        <v>16</v>
      </c>
      <c r="B19" s="16"/>
      <c r="C19" s="16"/>
      <c r="D19" s="16"/>
      <c r="E19" s="17"/>
      <c r="F19" s="17"/>
      <c r="G19" s="17"/>
      <c r="H19" s="17"/>
      <c r="I19" s="17"/>
      <c r="J19" s="17"/>
      <c r="K19" s="17"/>
    </row>
    <row r="20" spans="1:11" x14ac:dyDescent="0.25">
      <c r="A20" s="10" t="s">
        <v>22</v>
      </c>
      <c r="B20" s="7"/>
      <c r="C20" s="7"/>
      <c r="D20" s="7"/>
      <c r="E20" s="18">
        <f>APP_T4+OTROS_T4</f>
        <v>0</v>
      </c>
      <c r="F20" s="7"/>
      <c r="G20" s="18">
        <f>APP_T6+OTROS_T6</f>
        <v>0</v>
      </c>
      <c r="H20" s="18">
        <f>APP_T7+OTROS_T7</f>
        <v>0</v>
      </c>
      <c r="I20" s="18">
        <f>APP_T8+OTROS_T8</f>
        <v>0</v>
      </c>
      <c r="J20" s="18">
        <f>APP_T9+OTROS_T9</f>
        <v>0</v>
      </c>
      <c r="K20" s="18">
        <f>APP_T10+OTROS_T10</f>
        <v>0</v>
      </c>
    </row>
    <row r="21" spans="1:11" x14ac:dyDescent="0.25">
      <c r="A21" s="13"/>
      <c r="B21" s="9"/>
      <c r="C21" s="9"/>
      <c r="D21" s="9"/>
      <c r="E21" s="19"/>
      <c r="F21" s="9"/>
      <c r="G21" s="19"/>
      <c r="H21" s="19"/>
      <c r="I21" s="19"/>
      <c r="J21" s="19"/>
      <c r="K21" s="19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ageMargins left="0.7" right="0.7" top="0.75" bottom="0.75" header="0.3" footer="0.3"/>
  <pageSetup scale="2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IAODF_LDF_3er_2018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2018-06-22T18:48:38Z</dcterms:created>
  <dcterms:modified xsi:type="dcterms:W3CDTF">2018-10-03T16:24:07Z</dcterms:modified>
</cp:coreProperties>
</file>